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vml" ContentType="application/vnd.openxmlformats-officedocument.vmlDrawing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20" yWindow="720" windowWidth="31840" windowHeight="14480" tabRatio="500"/>
  </bookViews>
  <sheets>
    <sheet name="Make Your Own Package" sheetId="2" r:id="rId1"/>
  </sheets>
  <definedNames>
    <definedName name="_xlnm.Print_Area" localSheetId="0">'Make Your Own Package'!$A$1:$H$50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9" i="2"/>
  <c r="H20"/>
  <c r="H21"/>
  <c r="H22"/>
  <c r="H23"/>
  <c r="H24"/>
  <c r="H25"/>
  <c r="H26"/>
  <c r="H27"/>
  <c r="H28"/>
  <c r="H30"/>
  <c r="D20"/>
  <c r="D21"/>
  <c r="D25"/>
  <c r="D27"/>
  <c r="D19"/>
</calcChain>
</file>

<file path=xl/comments1.xml><?xml version="1.0" encoding="utf-8"?>
<comments xmlns="http://schemas.openxmlformats.org/spreadsheetml/2006/main">
  <authors>
    <author>Ginny Cummings</author>
  </authors>
  <commentList>
    <comment ref="G16" authorId="0">
      <text>
        <r>
          <rPr>
            <b/>
            <sz val="9"/>
            <color indexed="81"/>
            <rFont val="Verdana"/>
            <family val="2"/>
          </rPr>
          <t>Fill in quantity desired and worksheet will compute retail value.</t>
        </r>
      </text>
    </comment>
    <comment ref="H30" authorId="0">
      <text>
        <r>
          <rPr>
            <b/>
            <sz val="9"/>
            <color indexed="81"/>
            <rFont val="Verdana"/>
            <family val="2"/>
          </rPr>
          <t>Total RETAIL value will appear here and should be less than the $ amount shown to the left in yellow for the package size ordered.</t>
        </r>
      </text>
    </comment>
    <comment ref="A33" authorId="0">
      <text>
        <r>
          <rPr>
            <b/>
            <sz val="9"/>
            <color indexed="81"/>
            <rFont val="Verdana"/>
            <family val="2"/>
          </rPr>
          <t>When you buy the PLATINUM starter package, you will get FREE shipping on this order and future product re-orders and all orders
 for our other products when the individual wholesale order is over $35.</t>
        </r>
        <r>
          <rPr>
            <sz val="9"/>
            <color indexed="81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<sst xmlns="http://schemas.openxmlformats.org/spreadsheetml/2006/main" count="74" uniqueCount="65">
  <si>
    <t>Fax #:_______________________________________________________</t>
    <phoneticPr fontId="5" type="noConversion"/>
  </si>
  <si>
    <t>Proceed thru CHECKOUT and indicate that you want a CUSTOM package.</t>
    <phoneticPr fontId="5" type="noConversion"/>
  </si>
  <si>
    <t>fax it to 888-368-9598</t>
    <phoneticPr fontId="5" type="noConversion"/>
  </si>
  <si>
    <t>Questions?</t>
    <phoneticPr fontId="5" type="noConversion"/>
  </si>
  <si>
    <t>Hover over the little red triangles to read explanatory notes.</t>
    <phoneticPr fontId="5" type="noConversion"/>
  </si>
  <si>
    <t>http://gelmasters.com/Starters.html</t>
  </si>
  <si>
    <t>To place order for CUSTOM package, login with your wholesale ID and Password here:</t>
    <phoneticPr fontId="5" type="noConversion"/>
  </si>
  <si>
    <t>Call 888-368-9598 ext 5 for Chelsie in Shipping</t>
    <phoneticPr fontId="5" type="noConversion"/>
  </si>
  <si>
    <t>Call 888-368-9598 ext 3 for Ginny in Sales or</t>
    <phoneticPr fontId="5" type="noConversion"/>
  </si>
  <si>
    <t>Your Wholesale Cost</t>
    <phoneticPr fontId="5" type="noConversion"/>
  </si>
  <si>
    <t>email:________________________________________</t>
    <phoneticPr fontId="5" type="noConversion"/>
  </si>
  <si>
    <t>http://www.com4ort.com/index.php?p=login</t>
  </si>
  <si>
    <t>Platinum Package &amp; Free SHIPPING</t>
    <phoneticPr fontId="5" type="noConversion"/>
  </si>
  <si>
    <t>After login, go here:</t>
    <phoneticPr fontId="5" type="noConversion"/>
  </si>
  <si>
    <t>http://www.com4ort.com/catalog/GM_STARTER_KITS-137-1.html</t>
  </si>
  <si>
    <t>or click on last link in LEFT column "GM Starter Kits" - right above the yellow gift box.</t>
    <phoneticPr fontId="5" type="noConversion"/>
  </si>
  <si>
    <t>datel:________________________________________</t>
    <phoneticPr fontId="5" type="noConversion"/>
  </si>
  <si>
    <t>Company Name: _______________________________________________</t>
  </si>
  <si>
    <t>Ship To: _______________________________</t>
  </si>
  <si>
    <t xml:space="preserve">             _______________________________</t>
  </si>
  <si>
    <t>Telephone #:__________________________________________________</t>
  </si>
  <si>
    <t xml:space="preserve">             </t>
  </si>
  <si>
    <t>Unit</t>
  </si>
  <si>
    <t xml:space="preserve"> Product   Code</t>
  </si>
  <si>
    <t>Retail Price</t>
  </si>
  <si>
    <t>Pair</t>
  </si>
  <si>
    <t>MWH5</t>
    <phoneticPr fontId="5" type="noConversion"/>
  </si>
  <si>
    <t>MWH4</t>
    <phoneticPr fontId="5" type="noConversion"/>
  </si>
  <si>
    <t>Silver Package</t>
    <phoneticPr fontId="5" type="noConversion"/>
  </si>
  <si>
    <t>Total RETAIL Value</t>
    <phoneticPr fontId="5" type="noConversion"/>
  </si>
  <si>
    <t>Starter Packages of Gel Products</t>
    <phoneticPr fontId="5" type="noConversion"/>
  </si>
  <si>
    <t>Product Name/ Description</t>
    <phoneticPr fontId="5" type="noConversion"/>
  </si>
  <si>
    <t>MAKE YOUR OWN PACKAGE</t>
    <phoneticPr fontId="5" type="noConversion"/>
  </si>
  <si>
    <t>Gold Package</t>
    <phoneticPr fontId="5" type="noConversion"/>
  </si>
  <si>
    <t xml:space="preserve"> </t>
    <phoneticPr fontId="5" type="noConversion"/>
  </si>
  <si>
    <t>Up to</t>
    <phoneticPr fontId="5" type="noConversion"/>
  </si>
  <si>
    <t>Quanity Ordered</t>
    <phoneticPr fontId="5" type="noConversion"/>
  </si>
  <si>
    <t>Set</t>
    <phoneticPr fontId="5" type="noConversion"/>
  </si>
  <si>
    <t>Set</t>
    <phoneticPr fontId="5" type="noConversion"/>
  </si>
  <si>
    <t>Set</t>
    <phoneticPr fontId="5" type="noConversion"/>
  </si>
  <si>
    <t>GMSIL</t>
    <phoneticPr fontId="5" type="noConversion"/>
  </si>
  <si>
    <t>GMGO</t>
    <phoneticPr fontId="5" type="noConversion"/>
  </si>
  <si>
    <t>GMPL</t>
    <phoneticPr fontId="5" type="noConversion"/>
  </si>
  <si>
    <t>Name:</t>
    <phoneticPr fontId="5" type="noConversion"/>
  </si>
  <si>
    <t>Rollator Handle Cover-Zipper fits Orthotic Handle</t>
    <phoneticPr fontId="5" type="noConversion"/>
  </si>
  <si>
    <t>MRH</t>
    <phoneticPr fontId="5" type="noConversion"/>
  </si>
  <si>
    <t>Each</t>
  </si>
  <si>
    <t>MCH5</t>
    <phoneticPr fontId="5" type="noConversion"/>
  </si>
  <si>
    <t>MCH4</t>
    <phoneticPr fontId="5" type="noConversion"/>
  </si>
  <si>
    <t>MCT</t>
    <phoneticPr fontId="5" type="noConversion"/>
  </si>
  <si>
    <t>MCRH</t>
    <phoneticPr fontId="5" type="noConversion"/>
  </si>
  <si>
    <t>Gel &amp; Foam Crutch Top+Handle  set</t>
    <phoneticPr fontId="5" type="noConversion"/>
  </si>
  <si>
    <t>Set</t>
  </si>
  <si>
    <t>MCTHS</t>
    <phoneticPr fontId="5" type="noConversion"/>
  </si>
  <si>
    <t>Email your completed worksheet to service@com4ort.com  OR</t>
    <phoneticPr fontId="5" type="noConversion"/>
  </si>
  <si>
    <t>Fore Arm Crutch Cover - Zippered Closure</t>
    <phoneticPr fontId="5" type="noConversion"/>
  </si>
  <si>
    <t>MFCZ</t>
    <phoneticPr fontId="5" type="noConversion"/>
  </si>
  <si>
    <t>9" Leg Protector Wrap for Swing Away Footrests</t>
    <phoneticPr fontId="5" type="noConversion"/>
  </si>
  <si>
    <t>MLR</t>
    <phoneticPr fontId="5" type="noConversion"/>
  </si>
  <si>
    <t>Gel &amp; Foam Crutch Top Cover w/ Velcro</t>
  </si>
  <si>
    <t>Gel  Crutch Handle Cover w/ Velcro</t>
  </si>
  <si>
    <t>Gel Cane Handle Cover w/ Velcro Closure 5"</t>
  </si>
  <si>
    <t>Gel Cane Handle Cover w/ Velcro Closure 4"</t>
  </si>
  <si>
    <t>Walker Handle Cover w/ Velcro Closure 5"</t>
  </si>
  <si>
    <t>Walker Handle Cover w/ Velcro Closure 4"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</si>
</sst>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&quot;$&quot;* #,##0.00_);_(&quot;$&quot;* \(#,##0.00\);_(&quot;$&quot;* &quot;-&quot;??_);_(@_)"/>
  </numFmts>
  <fonts count="24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2"/>
      <name val="Verdana"/>
    </font>
    <font>
      <b/>
      <i/>
      <sz val="16"/>
      <color indexed="39"/>
      <name val="Times"/>
    </font>
    <font>
      <b/>
      <i/>
      <sz val="14"/>
      <color indexed="39"/>
      <name val="Times New Roman"/>
      <family val="1"/>
    </font>
    <font>
      <sz val="11"/>
      <name val="Verdana"/>
    </font>
    <font>
      <b/>
      <i/>
      <sz val="14"/>
      <color indexed="8"/>
      <name val="Times New Roman"/>
    </font>
    <font>
      <sz val="14"/>
      <color indexed="8"/>
      <name val="Times"/>
    </font>
    <font>
      <sz val="18"/>
      <color indexed="8"/>
      <name val="Times"/>
    </font>
    <font>
      <b/>
      <i/>
      <sz val="20"/>
      <color indexed="8"/>
      <name val="Times"/>
    </font>
    <font>
      <b/>
      <i/>
      <sz val="16"/>
      <color indexed="8"/>
      <name val="Times"/>
    </font>
    <font>
      <b/>
      <sz val="14"/>
      <color indexed="8"/>
      <name val="Times"/>
    </font>
    <font>
      <sz val="10"/>
      <color indexed="8"/>
      <name val="Verdana"/>
      <family val="2"/>
    </font>
    <font>
      <b/>
      <i/>
      <sz val="16"/>
      <color indexed="8"/>
      <name val="Times New Roman"/>
    </font>
    <font>
      <b/>
      <sz val="11"/>
      <name val="Verdana"/>
    </font>
    <font>
      <sz val="9"/>
      <color indexed="81"/>
      <name val="Verdana"/>
      <family val="2"/>
    </font>
    <font>
      <b/>
      <sz val="9"/>
      <color indexed="81"/>
      <name val="Verdana"/>
      <family val="2"/>
    </font>
    <font>
      <sz val="11"/>
      <color indexed="8"/>
      <name val="Verdana"/>
      <family val="2"/>
    </font>
    <font>
      <b/>
      <sz val="12"/>
      <color indexed="8"/>
      <name val="Verdana"/>
    </font>
    <font>
      <u/>
      <sz val="10"/>
      <color indexed="12"/>
      <name val="Verdana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3" xfId="0" applyBorder="1" applyAlignment="1"/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/>
    <xf numFmtId="14" fontId="3" fillId="0" borderId="3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14" fontId="3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 applyAlignment="1"/>
    <xf numFmtId="0" fontId="4" fillId="0" borderId="0" xfId="0" applyFont="1" applyBorder="1" applyAlignment="1">
      <alignment vertical="center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0" fillId="0" borderId="0" xfId="0" applyAlignment="1">
      <alignment horizontal="center"/>
    </xf>
    <xf numFmtId="166" fontId="0" fillId="0" borderId="0" xfId="1" applyFont="1" applyAlignment="1">
      <alignment horizontal="center"/>
    </xf>
    <xf numFmtId="166" fontId="0" fillId="0" borderId="0" xfId="1" applyFont="1"/>
    <xf numFmtId="0" fontId="9" fillId="0" borderId="1" xfId="0" applyFont="1" applyFill="1" applyBorder="1"/>
    <xf numFmtId="166" fontId="9" fillId="0" borderId="1" xfId="1" applyFont="1" applyFill="1" applyBorder="1" applyAlignment="1">
      <alignment horizontal="center"/>
    </xf>
    <xf numFmtId="166" fontId="9" fillId="0" borderId="5" xfId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6" fontId="9" fillId="0" borderId="6" xfId="1" applyFont="1" applyFill="1" applyBorder="1" applyAlignment="1">
      <alignment horizontal="center"/>
    </xf>
    <xf numFmtId="0" fontId="0" fillId="0" borderId="6" xfId="0" applyFill="1" applyBorder="1"/>
    <xf numFmtId="0" fontId="9" fillId="0" borderId="0" xfId="0" applyFont="1" applyFill="1" applyBorder="1"/>
    <xf numFmtId="0" fontId="6" fillId="0" borderId="0" xfId="0" applyFont="1" applyBorder="1" applyAlignment="1">
      <alignment horizontal="center"/>
    </xf>
    <xf numFmtId="166" fontId="9" fillId="0" borderId="0" xfId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0" xfId="0" applyFont="1"/>
    <xf numFmtId="0" fontId="11" fillId="2" borderId="5" xfId="0" applyFont="1" applyFill="1" applyBorder="1" applyAlignment="1">
      <alignment horizontal="center" vertical="top" wrapText="1"/>
    </xf>
    <xf numFmtId="0" fontId="9" fillId="2" borderId="1" xfId="0" applyFont="1" applyFill="1" applyBorder="1"/>
    <xf numFmtId="0" fontId="0" fillId="2" borderId="6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6" fontId="9" fillId="4" borderId="5" xfId="1" applyFont="1" applyFill="1" applyBorder="1" applyAlignment="1">
      <alignment horizontal="left"/>
    </xf>
    <xf numFmtId="0" fontId="9" fillId="4" borderId="1" xfId="0" applyFont="1" applyFill="1" applyBorder="1"/>
    <xf numFmtId="0" fontId="9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6" fillId="0" borderId="0" xfId="0" applyFont="1" applyAlignment="1">
      <alignment vertical="center"/>
    </xf>
    <xf numFmtId="166" fontId="9" fillId="5" borderId="6" xfId="1" applyFont="1" applyFill="1" applyBorder="1" applyAlignment="1">
      <alignment horizontal="center"/>
    </xf>
    <xf numFmtId="8" fontId="9" fillId="5" borderId="6" xfId="1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166" fontId="21" fillId="0" borderId="0" xfId="1" applyFont="1" applyFill="1" applyBorder="1" applyAlignment="1">
      <alignment horizontal="center"/>
    </xf>
    <xf numFmtId="166" fontId="21" fillId="0" borderId="6" xfId="1" applyFont="1" applyFill="1" applyBorder="1" applyAlignment="1">
      <alignment horizontal="center"/>
    </xf>
    <xf numFmtId="166" fontId="21" fillId="0" borderId="5" xfId="1" applyFont="1" applyFill="1" applyBorder="1" applyAlignment="1">
      <alignment horizontal="left"/>
    </xf>
    <xf numFmtId="0" fontId="16" fillId="0" borderId="6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6" fillId="5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16" fillId="0" borderId="6" xfId="0" applyFont="1" applyFill="1" applyBorder="1" applyAlignment="1"/>
    <xf numFmtId="0" fontId="16" fillId="0" borderId="0" xfId="0" applyFont="1" applyAlignment="1"/>
    <xf numFmtId="0" fontId="1" fillId="0" borderId="0" xfId="0" applyFont="1" applyBorder="1" applyAlignment="1">
      <alignment vertical="center"/>
    </xf>
    <xf numFmtId="0" fontId="23" fillId="0" borderId="0" xfId="2" applyAlignment="1" applyProtection="1"/>
    <xf numFmtId="0" fontId="23" fillId="0" borderId="0" xfId="2" applyAlignment="1" applyProtection="1">
      <alignment horizontal="center"/>
    </xf>
    <xf numFmtId="0" fontId="10" fillId="6" borderId="0" xfId="0" applyFont="1" applyFill="1" applyBorder="1" applyAlignment="1">
      <alignment horizontal="left"/>
    </xf>
    <xf numFmtId="166" fontId="9" fillId="6" borderId="1" xfId="1" applyFont="1" applyFill="1" applyBorder="1" applyAlignment="1">
      <alignment horizontal="center"/>
    </xf>
    <xf numFmtId="166" fontId="9" fillId="6" borderId="9" xfId="1" applyFont="1" applyFill="1" applyBorder="1" applyAlignment="1">
      <alignment horizontal="center"/>
    </xf>
    <xf numFmtId="166" fontId="9" fillId="6" borderId="10" xfId="1" applyFont="1" applyFill="1" applyBorder="1" applyAlignment="1">
      <alignment horizontal="center"/>
    </xf>
    <xf numFmtId="0" fontId="17" fillId="6" borderId="0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center"/>
    </xf>
    <xf numFmtId="166" fontId="9" fillId="5" borderId="1" xfId="1" applyFont="1" applyFill="1" applyBorder="1" applyAlignment="1">
      <alignment horizontal="center"/>
    </xf>
    <xf numFmtId="166" fontId="18" fillId="8" borderId="6" xfId="1" applyFont="1" applyFill="1" applyBorder="1" applyAlignment="1">
      <alignment horizontal="center"/>
    </xf>
    <xf numFmtId="0" fontId="0" fillId="7" borderId="1" xfId="0" applyFill="1" applyBorder="1" applyAlignment="1" applyProtection="1">
      <alignment horizontal="center"/>
      <protection locked="0"/>
    </xf>
    <xf numFmtId="166" fontId="0" fillId="5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166" fontId="0" fillId="0" borderId="6" xfId="0" applyNumberFormat="1" applyFill="1" applyBorder="1" applyProtection="1">
      <protection locked="0"/>
    </xf>
    <xf numFmtId="166" fontId="0" fillId="5" borderId="6" xfId="0" applyNumberFormat="1" applyFill="1" applyBorder="1" applyProtection="1">
      <protection locked="0"/>
    </xf>
    <xf numFmtId="0" fontId="13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6" fontId="11" fillId="7" borderId="6" xfId="1" applyFont="1" applyFill="1" applyBorder="1" applyAlignment="1">
      <alignment horizontal="center" vertical="center" wrapText="1"/>
    </xf>
    <xf numFmtId="166" fontId="11" fillId="7" borderId="8" xfId="1" applyFont="1" applyFill="1" applyBorder="1" applyAlignment="1">
      <alignment horizontal="center" vertical="center" wrapText="1"/>
    </xf>
    <xf numFmtId="166" fontId="15" fillId="5" borderId="6" xfId="1" applyFont="1" applyFill="1" applyBorder="1" applyAlignment="1">
      <alignment horizontal="center" vertical="center" wrapText="1"/>
    </xf>
    <xf numFmtId="166" fontId="15" fillId="5" borderId="8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2844800</xdr:colOff>
      <xdr:row>5</xdr:row>
      <xdr:rowOff>114300</xdr:rowOff>
    </xdr:to>
    <xdr:pic>
      <xdr:nvPicPr>
        <xdr:cNvPr id="3" name="Picture 2" descr="::::PICTURES ALL TOP:GelO C4 ALL pix:GM:GM logos:Gel Masters Logo 300x150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"/>
          <a:ext cx="2844800" cy="939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4ort.com/index.php?p=login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Relationship Id="rId6" Type="http://schemas.openxmlformats.org/officeDocument/2006/relationships/comments" Target="../comments1.xml"/><Relationship Id="rId1" Type="http://schemas.openxmlformats.org/officeDocument/2006/relationships/hyperlink" Target="http://gelmasters.com/Starters.html" TargetMode="External"/><Relationship Id="rId2" Type="http://schemas.openxmlformats.org/officeDocument/2006/relationships/hyperlink" Target="http://www.com4ort.com/catalog/GM_STARTER_KITS-137-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7:L50"/>
  <sheetViews>
    <sheetView tabSelected="1" zoomScale="150" workbookViewId="0">
      <selection activeCell="G19" sqref="G19"/>
    </sheetView>
  </sheetViews>
  <sheetFormatPr baseColWidth="10" defaultRowHeight="13"/>
  <cols>
    <col min="1" max="1" width="36.7109375" customWidth="1"/>
    <col min="2" max="2" width="4.85546875" bestFit="1" customWidth="1"/>
    <col min="3" max="4" width="9.140625" customWidth="1"/>
    <col min="5" max="5" width="11.140625" customWidth="1"/>
    <col min="6" max="6" width="1.28515625" customWidth="1"/>
    <col min="7" max="7" width="8" style="18" bestFit="1" customWidth="1"/>
    <col min="9" max="9" width="10.28515625" customWidth="1"/>
  </cols>
  <sheetData>
    <row r="7" spans="1:12">
      <c r="A7" s="60" t="s">
        <v>5</v>
      </c>
    </row>
    <row r="9" spans="1:12" ht="16">
      <c r="A9" s="3" t="s">
        <v>17</v>
      </c>
      <c r="B9" s="3"/>
      <c r="C9" s="3" t="s">
        <v>18</v>
      </c>
      <c r="D9" s="4"/>
      <c r="E9" s="5"/>
      <c r="F9" s="6"/>
      <c r="G9" s="7"/>
    </row>
    <row r="10" spans="1:12" ht="16">
      <c r="A10" s="8" t="s">
        <v>43</v>
      </c>
      <c r="B10" s="8"/>
      <c r="C10" s="8" t="s">
        <v>19</v>
      </c>
      <c r="D10" s="9"/>
      <c r="E10" s="10"/>
      <c r="F10" s="11"/>
      <c r="G10" s="12"/>
    </row>
    <row r="11" spans="1:12" ht="16">
      <c r="A11" s="8" t="s">
        <v>20</v>
      </c>
      <c r="B11" s="8"/>
      <c r="C11" s="8" t="s">
        <v>19</v>
      </c>
      <c r="D11" s="9"/>
      <c r="E11" s="10"/>
      <c r="F11" s="11"/>
      <c r="G11" s="12"/>
    </row>
    <row r="12" spans="1:12" ht="16">
      <c r="A12" s="13" t="s">
        <v>0</v>
      </c>
      <c r="B12" s="8"/>
      <c r="C12" s="13" t="s">
        <v>34</v>
      </c>
      <c r="D12" s="9"/>
      <c r="E12" s="10"/>
      <c r="F12" s="11"/>
      <c r="G12" s="12"/>
    </row>
    <row r="13" spans="1:12" ht="16">
      <c r="A13" s="13" t="s">
        <v>10</v>
      </c>
      <c r="B13" s="8"/>
      <c r="C13" s="9"/>
      <c r="D13" s="9"/>
      <c r="E13" s="14"/>
      <c r="F13" s="11"/>
      <c r="G13" s="12"/>
    </row>
    <row r="14" spans="1:12" ht="16">
      <c r="A14" s="13" t="s">
        <v>16</v>
      </c>
      <c r="B14" s="8"/>
      <c r="C14" s="58" t="s">
        <v>4</v>
      </c>
      <c r="D14" s="9"/>
      <c r="E14" s="14"/>
      <c r="F14" s="11"/>
      <c r="G14" s="12"/>
    </row>
    <row r="15" spans="1:12" ht="14" thickBot="1">
      <c r="A15" s="8"/>
      <c r="B15" s="8"/>
      <c r="C15" s="8" t="s">
        <v>21</v>
      </c>
      <c r="D15" s="8"/>
      <c r="E15" s="10"/>
      <c r="F15" s="11"/>
      <c r="G15" s="15"/>
    </row>
    <row r="16" spans="1:12" s="41" customFormat="1" ht="45" customHeight="1">
      <c r="A16" s="74" t="s">
        <v>31</v>
      </c>
      <c r="B16" s="76" t="s">
        <v>22</v>
      </c>
      <c r="C16" s="78" t="s">
        <v>23</v>
      </c>
      <c r="D16" s="80" t="s">
        <v>9</v>
      </c>
      <c r="E16" s="82" t="s">
        <v>24</v>
      </c>
      <c r="G16" s="85" t="s">
        <v>36</v>
      </c>
      <c r="H16" s="87" t="s">
        <v>29</v>
      </c>
      <c r="I16" s="89"/>
      <c r="J16" s="84"/>
      <c r="K16" s="84"/>
      <c r="L16" s="84"/>
    </row>
    <row r="17" spans="1:12" ht="16" thickBot="1">
      <c r="A17" s="75"/>
      <c r="B17" s="77"/>
      <c r="C17" s="79"/>
      <c r="D17" s="81"/>
      <c r="E17" s="83"/>
      <c r="F17" s="32"/>
      <c r="G17" s="86"/>
      <c r="H17" s="88"/>
      <c r="I17" s="89"/>
      <c r="J17" s="84"/>
      <c r="K17" s="84"/>
      <c r="L17" s="84"/>
    </row>
    <row r="18" spans="1:12" ht="17">
      <c r="A18" s="45" t="s">
        <v>32</v>
      </c>
      <c r="B18" s="17"/>
      <c r="C18" s="18"/>
      <c r="D18" s="19"/>
      <c r="E18" s="20"/>
      <c r="G18" s="19"/>
    </row>
    <row r="19" spans="1:12" ht="16">
      <c r="A19" s="1" t="s">
        <v>63</v>
      </c>
      <c r="B19" s="21" t="s">
        <v>25</v>
      </c>
      <c r="C19" s="2" t="s">
        <v>26</v>
      </c>
      <c r="D19" s="63">
        <f>E19* 0.5</f>
        <v>7.9749999999999996</v>
      </c>
      <c r="E19" s="67">
        <v>15.95</v>
      </c>
      <c r="F19" s="23"/>
      <c r="G19" s="69">
        <v>0</v>
      </c>
      <c r="H19" s="70">
        <f>E19*G19</f>
        <v>0</v>
      </c>
    </row>
    <row r="20" spans="1:12" ht="16">
      <c r="A20" s="1" t="s">
        <v>64</v>
      </c>
      <c r="B20" s="38" t="s">
        <v>25</v>
      </c>
      <c r="C20" s="35" t="s">
        <v>27</v>
      </c>
      <c r="D20" s="63">
        <f>E20* 0.5</f>
        <v>7.9749999999999996</v>
      </c>
      <c r="E20" s="67">
        <v>15.95</v>
      </c>
      <c r="F20" s="23"/>
      <c r="G20" s="69">
        <v>0</v>
      </c>
      <c r="H20" s="70">
        <f>E20*G20</f>
        <v>0</v>
      </c>
    </row>
    <row r="21" spans="1:12" ht="16">
      <c r="A21" s="1" t="s">
        <v>44</v>
      </c>
      <c r="B21" s="37" t="s">
        <v>25</v>
      </c>
      <c r="C21" s="35" t="s">
        <v>45</v>
      </c>
      <c r="D21" s="63">
        <f>E21* 0.5</f>
        <v>9.9749999999999996</v>
      </c>
      <c r="E21" s="67">
        <v>19.95</v>
      </c>
      <c r="F21" s="36"/>
      <c r="G21" s="69">
        <v>0</v>
      </c>
      <c r="H21" s="70">
        <f>E21*G21</f>
        <v>0</v>
      </c>
    </row>
    <row r="22" spans="1:12" ht="16">
      <c r="A22" s="1" t="s">
        <v>61</v>
      </c>
      <c r="B22" s="21" t="s">
        <v>46</v>
      </c>
      <c r="C22" s="39" t="s">
        <v>47</v>
      </c>
      <c r="D22" s="63">
        <v>4.45</v>
      </c>
      <c r="E22" s="67">
        <v>8.9499999999999993</v>
      </c>
      <c r="F22" s="23"/>
      <c r="G22" s="69">
        <v>0</v>
      </c>
      <c r="H22" s="70">
        <f t="shared" ref="H22:H28" si="0">E22*G22</f>
        <v>0</v>
      </c>
    </row>
    <row r="23" spans="1:12" ht="16">
      <c r="A23" s="1" t="s">
        <v>62</v>
      </c>
      <c r="B23" s="37" t="s">
        <v>46</v>
      </c>
      <c r="C23" s="35" t="s">
        <v>48</v>
      </c>
      <c r="D23" s="63">
        <v>4.45</v>
      </c>
      <c r="E23" s="67">
        <v>8.9499999999999993</v>
      </c>
      <c r="F23" s="36"/>
      <c r="G23" s="69">
        <v>0</v>
      </c>
      <c r="H23" s="70">
        <f t="shared" si="0"/>
        <v>0</v>
      </c>
    </row>
    <row r="24" spans="1:12" ht="16">
      <c r="A24" s="1" t="s">
        <v>59</v>
      </c>
      <c r="B24" s="21" t="s">
        <v>25</v>
      </c>
      <c r="C24" s="39" t="s">
        <v>49</v>
      </c>
      <c r="D24" s="63">
        <v>14.95</v>
      </c>
      <c r="E24" s="67">
        <v>29.95</v>
      </c>
      <c r="F24" s="23"/>
      <c r="G24" s="69">
        <v>0</v>
      </c>
      <c r="H24" s="70">
        <f t="shared" si="0"/>
        <v>0</v>
      </c>
    </row>
    <row r="25" spans="1:12" ht="16">
      <c r="A25" s="1" t="s">
        <v>60</v>
      </c>
      <c r="B25" s="37" t="s">
        <v>25</v>
      </c>
      <c r="C25" s="35" t="s">
        <v>50</v>
      </c>
      <c r="D25" s="63">
        <f>E25* 0.5</f>
        <v>7.9749999999999996</v>
      </c>
      <c r="E25" s="67">
        <v>15.95</v>
      </c>
      <c r="F25" s="36"/>
      <c r="G25" s="69">
        <v>0</v>
      </c>
      <c r="H25" s="70">
        <f t="shared" si="0"/>
        <v>0</v>
      </c>
    </row>
    <row r="26" spans="1:12" ht="16">
      <c r="A26" s="1" t="s">
        <v>51</v>
      </c>
      <c r="B26" s="21" t="s">
        <v>52</v>
      </c>
      <c r="C26" s="39" t="s">
        <v>53</v>
      </c>
      <c r="D26" s="63">
        <v>20.95</v>
      </c>
      <c r="E26" s="67">
        <v>39.950000000000003</v>
      </c>
      <c r="F26" s="23"/>
      <c r="G26" s="69">
        <v>0</v>
      </c>
      <c r="H26" s="70">
        <f t="shared" si="0"/>
        <v>0</v>
      </c>
    </row>
    <row r="27" spans="1:12" ht="16">
      <c r="A27" s="1" t="s">
        <v>55</v>
      </c>
      <c r="B27" s="37" t="s">
        <v>25</v>
      </c>
      <c r="C27" s="35" t="s">
        <v>56</v>
      </c>
      <c r="D27" s="63">
        <f>E27* 0.5</f>
        <v>12.475</v>
      </c>
      <c r="E27" s="67">
        <v>24.95</v>
      </c>
      <c r="F27" s="36"/>
      <c r="G27" s="69">
        <v>0</v>
      </c>
      <c r="H27" s="70">
        <f t="shared" si="0"/>
        <v>0</v>
      </c>
    </row>
    <row r="28" spans="1:12" ht="16">
      <c r="A28" t="s">
        <v>57</v>
      </c>
      <c r="B28" s="21" t="s">
        <v>25</v>
      </c>
      <c r="C28" s="40" t="s">
        <v>58</v>
      </c>
      <c r="D28" s="64">
        <v>19.98</v>
      </c>
      <c r="E28" s="67">
        <v>39.950000000000003</v>
      </c>
      <c r="F28" s="23"/>
      <c r="G28" s="69">
        <v>0</v>
      </c>
      <c r="H28" s="70">
        <f t="shared" si="0"/>
        <v>0</v>
      </c>
    </row>
    <row r="29" spans="1:12" ht="16">
      <c r="B29" s="21"/>
      <c r="C29" s="24"/>
      <c r="D29" s="22"/>
      <c r="E29" s="25"/>
      <c r="F29" s="23"/>
      <c r="G29" s="71"/>
      <c r="H29" s="72" t="s">
        <v>34</v>
      </c>
    </row>
    <row r="30" spans="1:12" ht="18">
      <c r="A30" s="65" t="s">
        <v>30</v>
      </c>
      <c r="B30" s="21"/>
      <c r="C30" s="2"/>
      <c r="D30" s="22"/>
      <c r="E30" s="68" t="s">
        <v>35</v>
      </c>
      <c r="F30" s="23"/>
      <c r="G30" s="71"/>
      <c r="H30" s="73">
        <f>SUM(H19:H28)</f>
        <v>0</v>
      </c>
      <c r="I30" s="31"/>
    </row>
    <row r="31" spans="1:12" ht="16">
      <c r="A31" s="44" t="s">
        <v>28</v>
      </c>
      <c r="B31" s="21" t="s">
        <v>37</v>
      </c>
      <c r="C31" s="66" t="s">
        <v>40</v>
      </c>
      <c r="D31" s="62">
        <v>149.94999999999999</v>
      </c>
      <c r="E31" s="42">
        <v>325</v>
      </c>
      <c r="F31" s="23"/>
      <c r="G31" s="30"/>
      <c r="H31" s="26"/>
    </row>
    <row r="32" spans="1:12" ht="16">
      <c r="A32" s="44" t="s">
        <v>33</v>
      </c>
      <c r="B32" s="33" t="s">
        <v>38</v>
      </c>
      <c r="C32" s="66" t="s">
        <v>41</v>
      </c>
      <c r="D32" s="62">
        <v>299.95</v>
      </c>
      <c r="E32" s="43">
        <v>650</v>
      </c>
      <c r="F32" s="23"/>
      <c r="G32" s="34"/>
      <c r="H32" s="26"/>
    </row>
    <row r="33" spans="1:8" ht="16">
      <c r="A33" s="44" t="s">
        <v>12</v>
      </c>
      <c r="B33" s="21" t="s">
        <v>39</v>
      </c>
      <c r="C33" s="66" t="s">
        <v>42</v>
      </c>
      <c r="D33" s="62">
        <v>499.95</v>
      </c>
      <c r="E33" s="42">
        <v>1075</v>
      </c>
      <c r="F33" s="23"/>
      <c r="G33" s="30"/>
      <c r="H33" s="26"/>
    </row>
    <row r="34" spans="1:8" ht="16">
      <c r="A34" s="44"/>
      <c r="B34" s="27"/>
      <c r="C34" s="54"/>
      <c r="D34" s="29"/>
      <c r="E34" s="42"/>
      <c r="F34" s="23"/>
      <c r="G34" s="30"/>
      <c r="H34" s="26"/>
    </row>
    <row r="35" spans="1:8" ht="16">
      <c r="A35" s="16"/>
      <c r="B35" s="27"/>
      <c r="C35" s="28"/>
      <c r="D35" s="29"/>
      <c r="E35" s="25"/>
      <c r="F35" s="23"/>
      <c r="G35" s="30"/>
      <c r="H35" s="26"/>
    </row>
    <row r="36" spans="1:8" s="57" customFormat="1" ht="16">
      <c r="A36" s="53" t="s">
        <v>6</v>
      </c>
      <c r="B36" s="55"/>
      <c r="C36" s="46"/>
      <c r="D36" s="47"/>
      <c r="E36" s="48"/>
      <c r="F36" s="49"/>
      <c r="G36" s="50"/>
      <c r="H36" s="56"/>
    </row>
    <row r="37" spans="1:8" s="57" customFormat="1">
      <c r="A37" s="59" t="s">
        <v>11</v>
      </c>
      <c r="G37" s="52"/>
    </row>
    <row r="38" spans="1:8" s="57" customFormat="1">
      <c r="G38" s="52"/>
    </row>
    <row r="39" spans="1:8" s="57" customFormat="1" ht="16">
      <c r="A39" s="53" t="s">
        <v>13</v>
      </c>
      <c r="G39" s="52"/>
    </row>
    <row r="40" spans="1:8" s="57" customFormat="1">
      <c r="A40" s="59" t="s">
        <v>14</v>
      </c>
      <c r="G40" s="52"/>
    </row>
    <row r="41" spans="1:8" s="57" customFormat="1" ht="16">
      <c r="A41" s="53" t="s">
        <v>15</v>
      </c>
      <c r="G41" s="52"/>
    </row>
    <row r="42" spans="1:8" s="57" customFormat="1" ht="16">
      <c r="A42" s="53"/>
      <c r="G42" s="52"/>
    </row>
    <row r="43" spans="1:8" s="57" customFormat="1" ht="16">
      <c r="A43" s="53" t="s">
        <v>1</v>
      </c>
      <c r="G43" s="52"/>
    </row>
    <row r="44" spans="1:8" s="57" customFormat="1" ht="16">
      <c r="A44" s="53" t="s">
        <v>54</v>
      </c>
      <c r="G44" s="52"/>
    </row>
    <row r="45" spans="1:8" s="51" customFormat="1" ht="16">
      <c r="A45" s="53" t="s">
        <v>2</v>
      </c>
      <c r="G45" s="52"/>
    </row>
    <row r="46" spans="1:8" s="51" customFormat="1" ht="16">
      <c r="A46" s="53"/>
      <c r="G46" s="52"/>
    </row>
    <row r="47" spans="1:8" s="53" customFormat="1" ht="16">
      <c r="A47" s="61" t="s">
        <v>3</v>
      </c>
    </row>
    <row r="48" spans="1:8" s="53" customFormat="1" ht="16">
      <c r="A48" s="53" t="s">
        <v>8</v>
      </c>
    </row>
    <row r="49" spans="1:1" s="53" customFormat="1" ht="16">
      <c r="A49" s="53" t="s">
        <v>7</v>
      </c>
    </row>
    <row r="50" spans="1:1" s="53" customFormat="1" ht="16"/>
  </sheetData>
  <sheetProtection sheet="1" objects="1" scenarios="1"/>
  <mergeCells count="11">
    <mergeCell ref="L16:L17"/>
    <mergeCell ref="G16:G17"/>
    <mergeCell ref="H16:H17"/>
    <mergeCell ref="I16:I17"/>
    <mergeCell ref="J16:J17"/>
    <mergeCell ref="K16:K17"/>
    <mergeCell ref="A16:A17"/>
    <mergeCell ref="B16:B17"/>
    <mergeCell ref="C16:C17"/>
    <mergeCell ref="D16:D17"/>
    <mergeCell ref="E16:E17"/>
  </mergeCells>
  <phoneticPr fontId="5" type="noConversion"/>
  <hyperlinks>
    <hyperlink ref="A7" r:id="rId1"/>
    <hyperlink ref="A40" r:id="rId2"/>
    <hyperlink ref="A37" r:id="rId3"/>
  </hyperlinks>
  <pageMargins left="0.25" right="0.25" top="1" bottom="1" header="0.5" footer="0.5"/>
  <drawing r:id="rId4"/>
  <legacyDrawing r:id="rId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Make Your Own Package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 Barnum</dc:creator>
  <cp:keywords/>
  <dc:description/>
  <cp:lastModifiedBy>Ginny Cummings</cp:lastModifiedBy>
  <cp:lastPrinted>2016-05-12T21:53:34Z</cp:lastPrinted>
  <dcterms:created xsi:type="dcterms:W3CDTF">2014-02-11T21:28:45Z</dcterms:created>
  <dcterms:modified xsi:type="dcterms:W3CDTF">2016-09-27T02:17:27Z</dcterms:modified>
  <cp:category/>
</cp:coreProperties>
</file>